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1" sheetId="1" r:id="rId1"/>
  </sheets>
  <definedNames>
    <definedName name="_xlnm.Print_Area" localSheetId="0">'Прил. 1'!$A$1:$E$26</definedName>
  </definedNames>
  <calcPr fullCalcOnLoad="1"/>
</workbook>
</file>

<file path=xl/sharedStrings.xml><?xml version="1.0" encoding="utf-8"?>
<sst xmlns="http://schemas.openxmlformats.org/spreadsheetml/2006/main" count="46" uniqueCount="45">
  <si>
    <t>Приложение 1</t>
  </si>
  <si>
    <t>2018 год</t>
  </si>
  <si>
    <t>Иные межбюджетные трансферты</t>
  </si>
  <si>
    <t>Безвозмездные поступления</t>
  </si>
  <si>
    <t>000 2 00 00000 00 0000 000</t>
  </si>
  <si>
    <t>БЕЗВОЗМЕЗДНЫЕ ПОСТУПЛЕНИЯ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</si>
  <si>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</si>
  <si>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</si>
  <si>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2019 год</t>
  </si>
  <si>
    <t xml:space="preserve">Дотации бюджетам сельских поселений на выравнивание бюджетной обеспеченности
</t>
  </si>
  <si>
    <t>Дотации бюджетам на поддержку мер по обеспечению сбалансированности бюджетов</t>
  </si>
  <si>
    <t xml:space="preserve">Дотации бюджетам сельских поселений на поддержку мер по обеспечению сбалансированности бюджетов
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</si>
  <si>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</si>
  <si>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</si>
  <si>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</si>
  <si>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Код классификации доходов</t>
  </si>
  <si>
    <t>Наименование кода классификации доходов</t>
  </si>
  <si>
    <t>Сумма на год (тыс.руб.)</t>
  </si>
  <si>
    <t>Субвенции бюджетам бюджетной системы Российской Федерации</t>
  </si>
  <si>
    <t>000 2 02 15001 00 0000 151</t>
  </si>
  <si>
    <t>000 2 02 15001 10 0000 151</t>
  </si>
  <si>
    <t>000 2 02 15002 00 0000 151</t>
  </si>
  <si>
    <t>000 2 02 15002 10 0000 151</t>
  </si>
  <si>
    <t>000 2 02 35930 00 0000 151</t>
  </si>
  <si>
    <t>000 2 02 35930 10 0000 151</t>
  </si>
  <si>
    <t>000 2 02 35118 00 0000 151</t>
  </si>
  <si>
    <t>000 2 02 35118 10 0000 151</t>
  </si>
  <si>
    <t>000 2 02 40014 00 0000 151</t>
  </si>
  <si>
    <t>000 2 02 40014 10 0000 151</t>
  </si>
  <si>
    <t>000 2 02 49999 00 0000 151</t>
  </si>
  <si>
    <t>000 2 02 49999 10 0000 151</t>
  </si>
  <si>
    <t>в бюджет администрации сельского поселения Аган в 2018 году и плановом периоде 2019-2020 годов</t>
  </si>
  <si>
    <t>2020 год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</si>
  <si>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</si>
  <si>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</si>
  <si>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</si>
  <si>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</si>
  <si>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</si>
  <si>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на государственную регистрацию актов гражданского состояния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</si>
  <si>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</si>
  <si>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</si>
  <si>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</si>
  <si>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>к решению Совета депутатов</t>
  </si>
  <si>
    <t>сельского поселения Аган</t>
  </si>
  <si>
    <t>от 25.12.2017 г. №43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</si>
</sst>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52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6" fillId="0" borderId="0" xfId="0" applyFont="1" applyAlignment="1">
      <alignment/>
    </xf>
    <xf numFmtId="196" fontId="47" fillId="0" borderId="10" xfId="0" applyNumberFormat="1" applyFont="1" applyBorder="1" applyAlignment="1">
      <alignment horizontal="center" vertical="center" wrapText="1"/>
    </xf>
    <xf numFmtId="196" fontId="47" fillId="0" borderId="11" xfId="0" applyNumberFormat="1" applyFont="1" applyBorder="1" applyAlignment="1">
      <alignment horizontal="center" vertical="center" wrapText="1"/>
    </xf>
    <xf numFmtId="196" fontId="47" fillId="33" borderId="12" xfId="0" applyNumberFormat="1" applyFont="1" applyFill="1" applyBorder="1" applyAlignment="1">
      <alignment/>
    </xf>
    <xf numFmtId="0" fontId="47" fillId="33" borderId="12" xfId="0" applyFont="1" applyFill="1" applyBorder="1" applyAlignment="1">
      <alignment/>
    </xf>
    <xf numFmtId="1" fontId="48" fillId="33" borderId="13" xfId="0" applyNumberFormat="1" applyFont="1" applyFill="1" applyBorder="1" applyAlignment="1">
      <alignment horizontal="center" vertical="center" wrapText="1"/>
    </xf>
    <xf numFmtId="1" fontId="48" fillId="33" borderId="14" xfId="0" applyNumberFormat="1" applyFont="1" applyFill="1" applyBorder="1" applyAlignment="1">
      <alignment horizontal="center" vertical="center" wrapText="1"/>
    </xf>
    <xf numFmtId="1" fontId="48" fillId="33" borderId="15" xfId="0" applyNumberFormat="1" applyFont="1" applyFill="1" applyBorder="1" applyAlignment="1">
      <alignment horizontal="center" vertical="center" wrapText="1"/>
    </xf>
    <xf numFmtId="208" fontId="49" fillId="33" borderId="16" xfId="0" applyNumberFormat="1" applyFont="1" applyFill="1" applyBorder="1" applyAlignment="1">
      <alignment horizontal="center" vertical="center"/>
    </xf>
    <xf numFmtId="208" fontId="50" fillId="33" borderId="16" xfId="0" applyNumberFormat="1" applyFont="1" applyFill="1" applyBorder="1" applyAlignment="1">
      <alignment horizontal="left" vertical="center" wrapText="1"/>
    </xf>
    <xf numFmtId="196" fontId="47" fillId="33" borderId="16" xfId="0" applyNumberFormat="1" applyFont="1" applyFill="1" applyBorder="1" applyAlignment="1">
      <alignment/>
    </xf>
    <xf numFmtId="208" fontId="49" fillId="33" borderId="12" xfId="0" applyNumberFormat="1" applyFont="1" applyFill="1" applyBorder="1" applyAlignment="1">
      <alignment horizontal="center" vertical="center"/>
    </xf>
    <xf numFmtId="196" fontId="51" fillId="33" borderId="12" xfId="0" applyNumberFormat="1" applyFont="1" applyFill="1" applyBorder="1" applyAlignment="1">
      <alignment/>
    </xf>
    <xf numFmtId="208" fontId="49" fillId="33" borderId="12" xfId="59" applyNumberFormat="1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>
      <alignment/>
    </xf>
    <xf numFmtId="198" fontId="47" fillId="33" borderId="12" xfId="0" applyNumberFormat="1" applyFont="1" applyFill="1" applyBorder="1" applyAlignment="1">
      <alignment/>
    </xf>
    <xf numFmtId="209" fontId="49" fillId="33" borderId="12" xfId="59" applyNumberFormat="1" applyFont="1" applyFill="1" applyBorder="1" applyAlignment="1" applyProtection="1">
      <alignment horizontal="center" vertical="center" wrapText="1"/>
      <protection hidden="1"/>
    </xf>
    <xf numFmtId="208" fontId="49" fillId="33" borderId="12" xfId="0" applyNumberFormat="1" applyFont="1" applyFill="1" applyBorder="1" applyAlignment="1">
      <alignment horizontal="left" vertical="center" wrapText="1"/>
    </xf>
    <xf numFmtId="208" fontId="49" fillId="33" borderId="12" xfId="59" applyNumberFormat="1" applyFont="1" applyFill="1" applyBorder="1" applyAlignment="1" applyProtection="1">
      <alignment horizontal="left" vertical="center" wrapText="1"/>
      <protection hidden="1"/>
    </xf>
    <xf numFmtId="208" fontId="49" fillId="33" borderId="12" xfId="59" applyNumberFormat="1" applyFont="1" applyFill="1" applyBorder="1" applyAlignment="1" applyProtection="1">
      <alignment wrapText="1"/>
      <protection hidden="1"/>
    </xf>
    <xf numFmtId="208" fontId="50" fillId="33" borderId="12" xfId="0" applyNumberFormat="1" applyFont="1" applyFill="1" applyBorder="1" applyAlignment="1">
      <alignment wrapText="1"/>
    </xf>
    <xf numFmtId="208" fontId="50" fillId="33" borderId="12" xfId="59" applyNumberFormat="1" applyFont="1" applyFill="1" applyBorder="1" applyAlignment="1" applyProtection="1">
      <alignment horizontal="left" vertical="center" wrapText="1"/>
      <protection hidden="1"/>
    </xf>
    <xf numFmtId="209" fontId="50" fillId="33" borderId="12" xfId="59" applyNumberFormat="1" applyFont="1" applyFill="1" applyBorder="1" applyAlignment="1" applyProtection="1">
      <alignment wrapText="1"/>
      <protection hidden="1"/>
    </xf>
    <xf numFmtId="209" fontId="50" fillId="33" borderId="12" xfId="59" applyNumberFormat="1" applyFont="1" applyFill="1" applyBorder="1" applyAlignment="1" applyProtection="1">
      <alignment horizontal="center" vertical="center" wrapText="1"/>
      <protection hidden="1"/>
    </xf>
    <xf numFmtId="209" fontId="50" fillId="33" borderId="12" xfId="59" applyNumberFormat="1" applyFont="1" applyFill="1" applyBorder="1" applyAlignment="1" applyProtection="1">
      <alignment horizontal="left" vertical="center" wrapText="1"/>
      <protection hidden="1"/>
    </xf>
    <xf numFmtId="208" fontId="50" fillId="33" borderId="12" xfId="0" applyNumberFormat="1" applyFont="1" applyFill="1" applyBorder="1" applyAlignment="1">
      <alignment horizontal="center" vertical="center"/>
    </xf>
    <xf numFmtId="208" fontId="50" fillId="33" borderId="12" xfId="59" applyNumberFormat="1" applyFont="1" applyFill="1" applyBorder="1" applyAlignment="1" applyProtection="1">
      <alignment horizontal="center" vertical="center" wrapText="1"/>
      <protection hidden="1"/>
    </xf>
    <xf numFmtId="208" fontId="50" fillId="33" borderId="12" xfId="59" applyNumberFormat="1" applyFont="1" applyFill="1" applyBorder="1" applyAlignment="1" applyProtection="1">
      <alignment wrapText="1"/>
      <protection hidden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" fillId="0" borderId="0" xfId="58" applyFont="1" applyAlignment="1">
      <alignment horizontal="left"/>
      <protection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96" fontId="47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Обычный_Tmp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="60" zoomScalePageLayoutView="0" workbookViewId="0" topLeftCell="A1">
      <selection activeCell="L15" sqref="L15"/>
    </sheetView>
  </sheetViews>
  <sheetFormatPr defaultColWidth="9.140625" defaultRowHeight="15"/>
  <cols>
    <col min="1" max="1" width="27.8515625" style="0" customWidth="1"/>
    <col min="2" max="2" width="58.8515625" style="0" customWidth="1"/>
    <col min="3" max="3" width="13.140625" style="0" customWidth="1"/>
    <col min="4" max="5" width="14.421875" style="0" customWidth="1"/>
  </cols>
  <sheetData>
    <row r="1" spans="3:5" ht="15.75">
      <c r="C1" s="29" t="s">
        <v>0</v>
      </c>
      <c r="D1" s="29"/>
      <c r="E1" s="29"/>
    </row>
    <row r="2" spans="3:5" ht="15.75">
      <c r="C2" s="29" t="s">
        <v>42</v>
      </c>
      <c r="D2" s="29"/>
      <c r="E2" s="29"/>
    </row>
    <row r="3" spans="3:5" ht="15.75">
      <c r="C3" s="30" t="s">
        <v>43</v>
      </c>
      <c r="D3" s="30"/>
      <c r="E3" s="30"/>
    </row>
    <row r="4" spans="2:5" ht="15.75">
      <c r="B4" s="1"/>
      <c r="C4" s="31" t="s">
        <v>44</v>
      </c>
      <c r="D4" s="29"/>
      <c r="E4" s="29"/>
    </row>
    <row r="5" spans="1:5" ht="18.75">
      <c r="A5" s="38" t="s">
        <v>3</v>
      </c>
      <c r="B5" s="38"/>
      <c r="C5" s="38"/>
      <c r="D5" s="38"/>
      <c r="E5" s="38"/>
    </row>
    <row r="6" spans="1:5" ht="41.25" customHeight="1" thickBot="1">
      <c r="A6" s="39" t="s">
        <v>31</v>
      </c>
      <c r="B6" s="39"/>
      <c r="C6" s="39"/>
      <c r="D6" s="39"/>
      <c r="E6" s="39"/>
    </row>
    <row r="7" spans="1:5" ht="22.5" customHeight="1">
      <c r="A7" s="32" t="s">
        <v>15</v>
      </c>
      <c r="B7" s="34" t="s">
        <v>16</v>
      </c>
      <c r="C7" s="36" t="s">
        <v>17</v>
      </c>
      <c r="D7" s="34"/>
      <c r="E7" s="37"/>
    </row>
    <row r="8" spans="1:5" ht="29.25" customHeight="1" thickBot="1">
      <c r="A8" s="33"/>
      <c r="B8" s="35"/>
      <c r="C8" s="2" t="s">
        <v>1</v>
      </c>
      <c r="D8" s="2" t="s">
        <v>8</v>
      </c>
      <c r="E8" s="3" t="s">
        <v>32</v>
      </c>
    </row>
    <row r="9" spans="1:5" ht="15.75" thickBot="1">
      <c r="A9" s="6">
        <v>1</v>
      </c>
      <c r="B9" s="7">
        <v>2</v>
      </c>
      <c r="C9" s="7">
        <v>3</v>
      </c>
      <c r="D9" s="7">
        <v>4</v>
      </c>
      <c r="E9" s="8">
        <v>5</v>
      </c>
    </row>
    <row r="10" spans="1:5" ht="29.25" customHeight="1">
      <c r="A10" s="9" t="s">
        <v>4</v>
      </c>
      <c r="B10" s="10" t="s">
        <v>5</v>
      </c>
      <c r="C10" s="11">
        <f>C11</f>
        <v>35806.8</v>
      </c>
      <c r="D10" s="11">
        <f>D11</f>
        <v>31338.800000000003</v>
      </c>
      <c r="E10" s="11">
        <f>E11</f>
        <v>32156.2</v>
      </c>
    </row>
    <row r="11" spans="1:5" ht="45">
      <c r="A11" s="12" t="s">
        <v>6</v>
      </c>
      <c r="B11" s="18" t="s">
        <v>33</v>
      </c>
      <c r="C11" s="4">
        <f>C12+C17+C22</f>
        <v>35806.8</v>
      </c>
      <c r="D11" s="4">
        <f>D12+D17+D22</f>
        <v>31338.800000000003</v>
      </c>
      <c r="E11" s="4">
        <f>E12+E17+E22</f>
        <v>32156.2</v>
      </c>
    </row>
    <row r="12" spans="1:5" ht="30">
      <c r="A12" s="12" t="s">
        <v>34</v>
      </c>
      <c r="B12" s="18" t="s">
        <v>41</v>
      </c>
      <c r="C12" s="13">
        <f>SUM(C13+C15)</f>
        <v>31757.300000000003</v>
      </c>
      <c r="D12" s="13">
        <f>SUM(D13+D15)</f>
        <v>29572.4</v>
      </c>
      <c r="E12" s="13">
        <f>SUM(E13+E15)</f>
        <v>30000.2</v>
      </c>
    </row>
    <row r="13" spans="1:5" ht="15.75">
      <c r="A13" s="26" t="s">
        <v>19</v>
      </c>
      <c r="B13" s="21" t="s">
        <v>35</v>
      </c>
      <c r="C13" s="4">
        <v>5868.9</v>
      </c>
      <c r="D13" s="4">
        <v>5836.1</v>
      </c>
      <c r="E13" s="4">
        <v>5928.2</v>
      </c>
    </row>
    <row r="14" spans="1:5" ht="45">
      <c r="A14" s="12" t="s">
        <v>20</v>
      </c>
      <c r="B14" s="18" t="s">
        <v>9</v>
      </c>
      <c r="C14" s="4">
        <v>5868.9</v>
      </c>
      <c r="D14" s="4">
        <v>5836.1</v>
      </c>
      <c r="E14" s="4">
        <v>5928.2</v>
      </c>
    </row>
    <row r="15" spans="1:5" ht="29.25">
      <c r="A15" s="26" t="s">
        <v>21</v>
      </c>
      <c r="B15" s="21" t="s">
        <v>10</v>
      </c>
      <c r="C15" s="13">
        <f>C16</f>
        <v>25888.4</v>
      </c>
      <c r="D15" s="13">
        <f>D16</f>
        <v>23736.3</v>
      </c>
      <c r="E15" s="13">
        <f>E16</f>
        <v>24072</v>
      </c>
    </row>
    <row r="16" spans="1:5" ht="45">
      <c r="A16" s="12" t="s">
        <v>22</v>
      </c>
      <c r="B16" s="18" t="s">
        <v>11</v>
      </c>
      <c r="C16" s="4">
        <v>25888.4</v>
      </c>
      <c r="D16" s="4">
        <v>23736.3</v>
      </c>
      <c r="E16" s="4">
        <v>24072</v>
      </c>
    </row>
    <row r="17" spans="1:5" ht="28.5">
      <c r="A17" s="27" t="s">
        <v>36</v>
      </c>
      <c r="B17" s="22" t="s">
        <v>18</v>
      </c>
      <c r="C17" s="15">
        <f>SUM(C20+C18)</f>
        <v>230.5</v>
      </c>
      <c r="D17" s="15">
        <f>SUM(D20+D18)</f>
        <v>234.4</v>
      </c>
      <c r="E17" s="15">
        <f>SUM(E20+E18)</f>
        <v>247.70000000000002</v>
      </c>
    </row>
    <row r="18" spans="1:5" ht="43.5">
      <c r="A18" s="24" t="s">
        <v>25</v>
      </c>
      <c r="B18" s="23" t="s">
        <v>37</v>
      </c>
      <c r="C18" s="16">
        <f>C19</f>
        <v>210.1</v>
      </c>
      <c r="D18" s="16">
        <f>D19</f>
        <v>214</v>
      </c>
      <c r="E18" s="16">
        <f>E19</f>
        <v>227.3</v>
      </c>
    </row>
    <row r="19" spans="1:5" ht="45">
      <c r="A19" s="14" t="s">
        <v>26</v>
      </c>
      <c r="B19" s="19" t="s">
        <v>7</v>
      </c>
      <c r="C19" s="16">
        <v>210.1</v>
      </c>
      <c r="D19" s="16">
        <v>214</v>
      </c>
      <c r="E19" s="16">
        <v>227.3</v>
      </c>
    </row>
    <row r="20" spans="1:5" ht="38.25" customHeight="1">
      <c r="A20" s="27" t="s">
        <v>23</v>
      </c>
      <c r="B20" s="28" t="s">
        <v>38</v>
      </c>
      <c r="C20" s="5">
        <f>C21</f>
        <v>20.4</v>
      </c>
      <c r="D20" s="5">
        <f>D21</f>
        <v>20.4</v>
      </c>
      <c r="E20" s="5">
        <f>E21</f>
        <v>20.4</v>
      </c>
    </row>
    <row r="21" spans="1:5" ht="30">
      <c r="A21" s="14" t="s">
        <v>24</v>
      </c>
      <c r="B21" s="19" t="s">
        <v>12</v>
      </c>
      <c r="C21" s="5">
        <v>20.4</v>
      </c>
      <c r="D21" s="5">
        <v>20.4</v>
      </c>
      <c r="E21" s="5">
        <v>20.4</v>
      </c>
    </row>
    <row r="22" spans="1:5" ht="31.5" customHeight="1">
      <c r="A22" s="24" t="s">
        <v>39</v>
      </c>
      <c r="B22" s="25" t="s">
        <v>2</v>
      </c>
      <c r="C22" s="13">
        <f>SUM(C23+C25)</f>
        <v>3819</v>
      </c>
      <c r="D22" s="13">
        <f>SUM(D23+D25)</f>
        <v>1532</v>
      </c>
      <c r="E22" s="13">
        <f>SUM(E23+E25)</f>
        <v>1908.3</v>
      </c>
    </row>
    <row r="23" spans="1:5" ht="57.75">
      <c r="A23" s="24" t="s">
        <v>27</v>
      </c>
      <c r="B23" s="23" t="s">
        <v>40</v>
      </c>
      <c r="C23" s="4">
        <f>C24</f>
        <v>1260.5</v>
      </c>
      <c r="D23" s="4">
        <f>D24</f>
        <v>0</v>
      </c>
      <c r="E23" s="4">
        <f>E24</f>
        <v>0</v>
      </c>
    </row>
    <row r="24" spans="1:5" ht="89.25" customHeight="1">
      <c r="A24" s="17" t="s">
        <v>28</v>
      </c>
      <c r="B24" s="19" t="s">
        <v>13</v>
      </c>
      <c r="C24" s="4">
        <v>1260.5</v>
      </c>
      <c r="D24" s="4">
        <v>0</v>
      </c>
      <c r="E24" s="4">
        <v>0</v>
      </c>
    </row>
    <row r="25" spans="1:5" ht="30">
      <c r="A25" s="17" t="s">
        <v>29</v>
      </c>
      <c r="B25" s="20" t="s">
        <v>14</v>
      </c>
      <c r="C25" s="4">
        <f>C26</f>
        <v>2558.5</v>
      </c>
      <c r="D25" s="4">
        <f>D26</f>
        <v>1532</v>
      </c>
      <c r="E25" s="4">
        <f>E26</f>
        <v>1908.3</v>
      </c>
    </row>
    <row r="26" spans="1:5" ht="30">
      <c r="A26" s="17" t="s">
        <v>30</v>
      </c>
      <c r="B26" s="19" t="s">
        <v>14</v>
      </c>
      <c r="C26" s="4">
        <v>2558.5</v>
      </c>
      <c r="D26" s="4">
        <v>1532</v>
      </c>
      <c r="E26" s="4">
        <v>1908.3</v>
      </c>
    </row>
  </sheetData>
  <sheetProtection/>
  <mergeCells count="9">
    <mergeCell ref="C1:E1"/>
    <mergeCell ref="C2:E2"/>
    <mergeCell ref="C3:E3"/>
    <mergeCell ref="C4:E4"/>
    <mergeCell ref="A7:A8"/>
    <mergeCell ref="B7:B8"/>
    <mergeCell ref="C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2017-12-08T05:30:19Z</cp:lastPrinted>
  <dcterms:created xsi:type="dcterms:W3CDTF">2010-11-01T11:35:27Z</dcterms:created>
  <dcterms:modified xsi:type="dcterms:W3CDTF">2017-12-22T09:13:04Z</dcterms:modified>
  <cp:category/>
  <cp:version/>
  <cp:contentType/>
  <cp:contentStatus/>
</cp:coreProperties>
</file>